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BEG042\Desktop\BIOMETRIC SOLUTION\"/>
    </mc:Choice>
  </mc:AlternateContent>
  <xr:revisionPtr revIDLastSave="0" documentId="13_ncr:1_{576C9FD4-B37C-47F3-91CB-6EE60AB7EDC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BD 3,1" sheetId="1" r:id="rId1"/>
  </sheets>
  <definedNames>
    <definedName name="_Toc112668263" localSheetId="0">'SBD 3,1'!$B$16</definedName>
    <definedName name="_Toc112668264" localSheetId="0">'SBD 3,1'!#REF!</definedName>
    <definedName name="_Toc112668265" localSheetId="0">'SBD 3,1'!#REF!</definedName>
    <definedName name="_Toc112668266" localSheetId="0">'SBD 3,1'!#REF!</definedName>
    <definedName name="_Toc112668268" localSheetId="0">'SBD 3,1'!#REF!</definedName>
    <definedName name="_Toc112668270" localSheetId="0">'SBD 3,1'!$G$16</definedName>
    <definedName name="_Toc112668272" localSheetId="0">'SBD 3,1'!#REF!</definedName>
    <definedName name="_Toc112668273" localSheetId="0">'SBD 3,1'!#REF!</definedName>
    <definedName name="_Toc112668276" localSheetId="0">'SBD 3,1'!#REF!</definedName>
    <definedName name="_Toc112668277" localSheetId="0">'SBD 3,1'!#REF!</definedName>
    <definedName name="_Toc112668278" localSheetId="0">'SBD 3,1'!#REF!</definedName>
    <definedName name="_xlnm.Print_Area" localSheetId="0">'SBD 3,1'!$A$1:$C$37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G26" i="1"/>
  <c r="G24" i="1"/>
  <c r="G19" i="1"/>
  <c r="G20" i="1"/>
  <c r="G21" i="1"/>
  <c r="G22" i="1"/>
  <c r="G23" i="1"/>
  <c r="G18" i="1"/>
  <c r="G27" i="1" l="1"/>
  <c r="G28" i="1" s="1"/>
  <c r="G29" i="1" s="1"/>
</calcChain>
</file>

<file path=xl/sharedStrings.xml><?xml version="1.0" encoding="utf-8"?>
<sst xmlns="http://schemas.openxmlformats.org/spreadsheetml/2006/main" count="37" uniqueCount="29">
  <si>
    <t>No</t>
  </si>
  <si>
    <t>Date:______________________</t>
  </si>
  <si>
    <t>Signed: ____________________</t>
  </si>
  <si>
    <t>CLOSING TIME: 11H00                               CLOSING DATE:</t>
  </si>
  <si>
    <t>(Professional Services)</t>
  </si>
  <si>
    <t>PRICING SCHEDULE 3.1</t>
  </si>
  <si>
    <t>BID PRICE IN RSA CURRENCY (ALL APPLICABLE TAXES INCLUDED)</t>
  </si>
  <si>
    <t>NAME OF THE BIDDER:…...................................................................................................................................................................................................</t>
  </si>
  <si>
    <t>ITEMS</t>
  </si>
  <si>
    <t>TOTAL COST</t>
  </si>
  <si>
    <t>VAT @ 15%</t>
  </si>
  <si>
    <t xml:space="preserve">TOTAL VAT Inclusive </t>
  </si>
  <si>
    <t>ESTIMATED NUMBER</t>
  </si>
  <si>
    <t>INSTALLATION, INTEGRATION AND COMMISSIONING</t>
  </si>
  <si>
    <t>SYSTEM ADMINISTRATOR TRAINING - PER TRAINING SESSION</t>
  </si>
  <si>
    <t>SUPERUSER TRAINING - PER TRAINING SESSION</t>
  </si>
  <si>
    <t>END USER TRAINING - PER TRAINING SESSION</t>
  </si>
  <si>
    <t xml:space="preserve">HANIS ADMINISTRATION FEE </t>
  </si>
  <si>
    <t xml:space="preserve">COST PER UNIT </t>
  </si>
  <si>
    <t>MEASURE</t>
  </si>
  <si>
    <t>Enquiries per month</t>
  </si>
  <si>
    <t xml:space="preserve">Training Sessions </t>
  </si>
  <si>
    <t>Each</t>
  </si>
  <si>
    <t>OTHER</t>
  </si>
  <si>
    <r>
      <t xml:space="preserve">OFFER TO BE VALID FOR  </t>
    </r>
    <r>
      <rPr>
        <b/>
        <u/>
        <sz val="12"/>
        <color theme="1"/>
        <rFont val="Arial"/>
        <family val="2"/>
      </rPr>
      <t xml:space="preserve">120 </t>
    </r>
    <r>
      <rPr>
        <u/>
        <sz val="12"/>
        <color theme="1"/>
        <rFont val="Arial"/>
        <family val="2"/>
      </rPr>
      <t>DAYS FROM THE CLOSING DATE OF BID</t>
    </r>
  </si>
  <si>
    <t xml:space="preserve"> SUB-TOTAL VAT Excl</t>
  </si>
  <si>
    <t>RAND/DOLLAR EXCHANGE</t>
  </si>
  <si>
    <t>LEASING FEE - BIOMETRIC READERS  (USB, DESKTOP BIOMETRIC READER)
**Rand/Dollar exchange at that date, if applicable.</t>
  </si>
  <si>
    <t>Appointment of a professional service provider to lease, install and implement a biometric solution to authenticate and verify the GPAA’s internal and external stakeholders.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</si>
</sst>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R-1C09]* #,##0.00_-;\-[$R-1C09]* #,##0.00_-;_-[$R-1C09]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u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E7E6E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1" xfId="0" applyFont="1" applyBorder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/>
    <xf numFmtId="0" fontId="3" fillId="0" borderId="1" xfId="0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2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43" fontId="2" fillId="0" borderId="1" xfId="1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1619793</xdr:colOff>
      <xdr:row>0</xdr:row>
      <xdr:rowOff>0</xdr:rowOff>
    </xdr:from>
    <xdr:to>
      <xdr:col>1</xdr:col>
      <xdr:colOff>4934959</xdr:colOff>
      <xdr:row>7</xdr:row>
      <xdr:rowOff>114300</xdr:rowOff>
    </xdr:to>
    <xdr:pic>
      <xdr:nvPicPr>
        <xdr:cNvPr id="2" name="Picture 2" descr="GPAA LOGO">
          <a:extLst>
            <a:ext uri="{FF2B5EF4-FFF2-40B4-BE49-F238E27FC236}">
              <a16:creationId xmlns:a16="http://schemas.microsoft.com/office/drawing/2014/main" id="{B1E70361-511B-4602-B328-528DE1F6E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0164" y="0"/>
          <a:ext cx="3315166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6"/>
  <sheetViews>
    <sheetView tabSelected="1" topLeftCell="B15" zoomScaleNormal="100" workbookViewId="0">
      <pane xSplit="2" ySplit="3" topLeftCell="D18" activePane="bottomRight" state="frozen"/>
      <selection activeCell="B15" sqref="B15"/>
      <selection pane="topRight" activeCell="D15" sqref="D15"/>
      <selection pane="bottomLeft" activeCell="B18" sqref="B18"/>
      <selection pane="bottomRight" activeCell="B16" sqref="B1:B1048576"/>
    </sheetView>
  </sheetViews>
  <sheetFormatPr defaultColWidth="9.109375" defaultRowHeight="15" x14ac:dyDescent="0.25"/>
  <cols>
    <col min="1" max="1" width="3.6640625" style="2" customWidth="1"/>
    <col min="2" max="2" width="59.109375" style="2" customWidth="1"/>
    <col min="3" max="3" width="13.5546875" style="2" customWidth="1"/>
    <col min="4" max="4" width="18.6640625" style="2" customWidth="1"/>
    <col min="5" max="5" width="21.33203125" style="2" bestFit="1" customWidth="1"/>
    <col min="6" max="6" width="13.44140625" style="2" customWidth="1"/>
    <col min="7" max="7" width="40.21875" style="2" customWidth="1"/>
    <col min="8" max="8" width="15.33203125" style="2" customWidth="1"/>
    <col min="9" max="16384" width="9.10937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1"/>
      <c r="B3" s="1"/>
      <c r="C3" s="1"/>
      <c r="D3" s="1"/>
      <c r="E3" s="1"/>
      <c r="F3" s="1"/>
      <c r="G3" s="1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ht="15.6" x14ac:dyDescent="0.25">
      <c r="A7" s="1"/>
      <c r="B7" s="33" t="s">
        <v>5</v>
      </c>
      <c r="C7" s="33"/>
      <c r="D7" s="3"/>
      <c r="E7" s="3"/>
      <c r="F7" s="3"/>
      <c r="G7" s="1"/>
    </row>
    <row r="8" spans="1:7" ht="15.6" x14ac:dyDescent="0.3">
      <c r="A8" s="1"/>
      <c r="B8" s="30" t="s">
        <v>4</v>
      </c>
      <c r="C8" s="30"/>
      <c r="D8" s="4"/>
      <c r="E8" s="4"/>
      <c r="F8" s="4"/>
      <c r="G8" s="1"/>
    </row>
    <row r="9" spans="1:7" x14ac:dyDescent="0.25">
      <c r="A9" s="1"/>
      <c r="B9" s="1"/>
      <c r="C9" s="1"/>
      <c r="D9" s="1"/>
      <c r="E9" s="1"/>
      <c r="F9" s="1"/>
      <c r="G9" s="1"/>
    </row>
    <row r="10" spans="1:7" ht="54" customHeight="1" x14ac:dyDescent="0.25">
      <c r="A10" s="1"/>
      <c r="B10" s="18" t="s">
        <v>7</v>
      </c>
      <c r="C10" s="19"/>
      <c r="D10" s="19"/>
      <c r="E10" s="19"/>
      <c r="F10" s="19"/>
      <c r="G10" s="20"/>
    </row>
    <row r="11" spans="1:7" ht="54" customHeight="1" x14ac:dyDescent="0.25">
      <c r="A11" s="1"/>
      <c r="B11" s="18" t="s">
        <v>3</v>
      </c>
      <c r="C11" s="19"/>
      <c r="D11" s="19"/>
      <c r="E11" s="19"/>
      <c r="F11" s="19"/>
      <c r="G11" s="20"/>
    </row>
    <row r="12" spans="1:7" ht="54" customHeight="1" x14ac:dyDescent="0.3">
      <c r="A12" s="1"/>
      <c r="B12" s="18" t="s">
        <v>24</v>
      </c>
      <c r="C12" s="19"/>
      <c r="D12" s="19"/>
      <c r="E12" s="19"/>
      <c r="F12" s="19"/>
      <c r="G12" s="20"/>
    </row>
    <row r="13" spans="1:7" ht="54" customHeight="1" x14ac:dyDescent="0.25">
      <c r="A13" s="31"/>
      <c r="B13" s="24" t="s">
        <v>6</v>
      </c>
      <c r="C13" s="25"/>
      <c r="D13" s="25"/>
      <c r="E13" s="25"/>
      <c r="F13" s="25"/>
      <c r="G13" s="26"/>
    </row>
    <row r="14" spans="1:7" ht="54" customHeight="1" x14ac:dyDescent="0.25">
      <c r="A14" s="32"/>
      <c r="B14" s="27"/>
      <c r="C14" s="28"/>
      <c r="D14" s="28"/>
      <c r="E14" s="28"/>
      <c r="F14" s="28"/>
      <c r="G14" s="29"/>
    </row>
    <row r="15" spans="1:7" ht="54" customHeight="1" x14ac:dyDescent="0.25">
      <c r="A15" s="1"/>
      <c r="B15" s="21" t="s">
        <v>28</v>
      </c>
      <c r="C15" s="22"/>
      <c r="D15" s="22"/>
      <c r="E15" s="22"/>
      <c r="F15" s="22"/>
      <c r="G15" s="23"/>
    </row>
    <row r="16" spans="1:7" ht="29.4" customHeight="1" x14ac:dyDescent="0.25">
      <c r="A16" s="34" t="s">
        <v>0</v>
      </c>
      <c r="B16" s="16" t="s">
        <v>8</v>
      </c>
      <c r="C16" s="17" t="s">
        <v>12</v>
      </c>
      <c r="D16" s="17" t="s">
        <v>26</v>
      </c>
      <c r="E16" s="17" t="s">
        <v>19</v>
      </c>
      <c r="F16" s="17" t="s">
        <v>18</v>
      </c>
      <c r="G16" s="16" t="s">
        <v>9</v>
      </c>
    </row>
    <row r="17" spans="1:8" ht="15.6" customHeight="1" x14ac:dyDescent="0.25">
      <c r="A17" s="34"/>
      <c r="B17" s="16"/>
      <c r="C17" s="17"/>
      <c r="D17" s="17"/>
      <c r="E17" s="17"/>
      <c r="F17" s="17"/>
      <c r="G17" s="16"/>
    </row>
    <row r="18" spans="1:8" ht="56.4" customHeight="1" x14ac:dyDescent="0.25">
      <c r="A18" s="5"/>
      <c r="B18" s="36" t="s">
        <v>27</v>
      </c>
      <c r="C18" s="37">
        <v>280</v>
      </c>
      <c r="D18" s="37"/>
      <c r="E18" s="37" t="s">
        <v>22</v>
      </c>
      <c r="F18" s="38">
        <v>0</v>
      </c>
      <c r="G18" s="39">
        <f>C18*F18</f>
        <v>0</v>
      </c>
      <c r="H18" s="40"/>
    </row>
    <row r="19" spans="1:8" ht="41.4" customHeight="1" x14ac:dyDescent="0.25">
      <c r="A19" s="5"/>
      <c r="B19" s="7" t="s">
        <v>13</v>
      </c>
      <c r="C19" s="8">
        <v>280</v>
      </c>
      <c r="D19" s="8"/>
      <c r="E19" s="8" t="s">
        <v>22</v>
      </c>
      <c r="F19" s="13">
        <v>0</v>
      </c>
      <c r="G19" s="14">
        <f t="shared" ref="G19:G23" si="0">C19*F19</f>
        <v>0</v>
      </c>
    </row>
    <row r="20" spans="1:8" ht="41.4" customHeight="1" x14ac:dyDescent="0.25">
      <c r="A20" s="5"/>
      <c r="B20" s="7" t="s">
        <v>14</v>
      </c>
      <c r="C20" s="8">
        <v>2</v>
      </c>
      <c r="D20" s="8"/>
      <c r="E20" s="8" t="s">
        <v>21</v>
      </c>
      <c r="F20" s="13">
        <v>0</v>
      </c>
      <c r="G20" s="14">
        <f t="shared" si="0"/>
        <v>0</v>
      </c>
    </row>
    <row r="21" spans="1:8" ht="41.4" customHeight="1" x14ac:dyDescent="0.25">
      <c r="A21" s="5"/>
      <c r="B21" s="7" t="s">
        <v>15</v>
      </c>
      <c r="C21" s="8">
        <v>2</v>
      </c>
      <c r="D21" s="8"/>
      <c r="E21" s="8" t="s">
        <v>21</v>
      </c>
      <c r="F21" s="13">
        <v>0</v>
      </c>
      <c r="G21" s="14">
        <f t="shared" si="0"/>
        <v>0</v>
      </c>
    </row>
    <row r="22" spans="1:8" ht="41.4" customHeight="1" x14ac:dyDescent="0.25">
      <c r="A22" s="5"/>
      <c r="B22" s="7" t="s">
        <v>16</v>
      </c>
      <c r="C22" s="8">
        <v>20</v>
      </c>
      <c r="D22" s="8"/>
      <c r="E22" s="8" t="s">
        <v>21</v>
      </c>
      <c r="F22" s="13">
        <v>0</v>
      </c>
      <c r="G22" s="14">
        <f t="shared" si="0"/>
        <v>0</v>
      </c>
    </row>
    <row r="23" spans="1:8" ht="54" customHeight="1" x14ac:dyDescent="0.25">
      <c r="A23" s="5"/>
      <c r="B23" s="7" t="s">
        <v>17</v>
      </c>
      <c r="C23" s="12">
        <v>40000</v>
      </c>
      <c r="D23" s="8"/>
      <c r="E23" s="15" t="s">
        <v>20</v>
      </c>
      <c r="F23" s="13">
        <v>0</v>
      </c>
      <c r="G23" s="14">
        <f t="shared" si="0"/>
        <v>0</v>
      </c>
    </row>
    <row r="24" spans="1:8" ht="54" customHeight="1" x14ac:dyDescent="0.25">
      <c r="A24" s="5"/>
      <c r="B24" s="7" t="s">
        <v>23</v>
      </c>
      <c r="C24" s="8"/>
      <c r="D24" s="8"/>
      <c r="E24" s="8" t="s">
        <v>22</v>
      </c>
      <c r="F24" s="13">
        <v>0</v>
      </c>
      <c r="G24" s="14">
        <f>F24*C24</f>
        <v>0</v>
      </c>
    </row>
    <row r="25" spans="1:8" ht="54" customHeight="1" x14ac:dyDescent="0.25">
      <c r="A25" s="5"/>
      <c r="B25" s="7" t="s">
        <v>23</v>
      </c>
      <c r="C25" s="8"/>
      <c r="D25" s="8"/>
      <c r="E25" s="8" t="s">
        <v>22</v>
      </c>
      <c r="F25" s="13">
        <v>0</v>
      </c>
      <c r="G25" s="14">
        <f t="shared" ref="G25:G26" si="1">F25*C25</f>
        <v>0</v>
      </c>
    </row>
    <row r="26" spans="1:8" ht="54" customHeight="1" x14ac:dyDescent="0.25">
      <c r="A26" s="5"/>
      <c r="B26" s="7" t="s">
        <v>23</v>
      </c>
      <c r="C26" s="8"/>
      <c r="D26" s="8"/>
      <c r="E26" s="8" t="s">
        <v>22</v>
      </c>
      <c r="F26" s="13">
        <v>0</v>
      </c>
      <c r="G26" s="14">
        <f t="shared" si="1"/>
        <v>0</v>
      </c>
    </row>
    <row r="27" spans="1:8" x14ac:dyDescent="0.25">
      <c r="A27" s="5"/>
      <c r="B27" s="1" t="s">
        <v>25</v>
      </c>
      <c r="C27" s="35"/>
      <c r="D27" s="35"/>
      <c r="E27" s="35"/>
      <c r="F27" s="35"/>
      <c r="G27" s="9">
        <f>SUM(G18:G26)</f>
        <v>0</v>
      </c>
    </row>
    <row r="28" spans="1:8" x14ac:dyDescent="0.25">
      <c r="A28" s="5"/>
      <c r="B28" s="10" t="s">
        <v>10</v>
      </c>
      <c r="C28" s="35"/>
      <c r="D28" s="35"/>
      <c r="E28" s="35"/>
      <c r="F28" s="35"/>
      <c r="G28" s="9">
        <f>G27*0.15</f>
        <v>0</v>
      </c>
    </row>
    <row r="29" spans="1:8" ht="15.6" x14ac:dyDescent="0.3">
      <c r="A29" s="5"/>
      <c r="B29" s="6" t="s">
        <v>11</v>
      </c>
      <c r="C29" s="30"/>
      <c r="D29" s="30"/>
      <c r="E29" s="30"/>
      <c r="F29" s="30"/>
      <c r="G29" s="11">
        <f>G27+G28</f>
        <v>0</v>
      </c>
    </row>
    <row r="30" spans="1:8" ht="54" customHeight="1" x14ac:dyDescent="0.25">
      <c r="A30" s="1"/>
    </row>
    <row r="31" spans="1:8" ht="54" customHeight="1" x14ac:dyDescent="0.25">
      <c r="A31" s="1"/>
      <c r="B31" s="2" t="s">
        <v>2</v>
      </c>
    </row>
    <row r="32" spans="1:8" ht="54" customHeight="1" x14ac:dyDescent="0.25">
      <c r="A32" s="1"/>
    </row>
    <row r="33" spans="1:2" ht="54" customHeight="1" x14ac:dyDescent="0.25">
      <c r="A33" s="1">
        <v>3</v>
      </c>
    </row>
    <row r="34" spans="1:2" ht="54" customHeight="1" x14ac:dyDescent="0.3">
      <c r="A34" s="6"/>
      <c r="B34" s="2" t="s">
        <v>1</v>
      </c>
    </row>
    <row r="35" spans="1:2" ht="54" customHeight="1" x14ac:dyDescent="0.25">
      <c r="A35" s="1"/>
    </row>
    <row r="36" spans="1:2" ht="54" customHeight="1" x14ac:dyDescent="0.3">
      <c r="A36" s="6"/>
    </row>
  </sheetData>
  <mergeCells count="18">
    <mergeCell ref="C29:F29"/>
    <mergeCell ref="A13:A14"/>
    <mergeCell ref="B8:C8"/>
    <mergeCell ref="B7:C7"/>
    <mergeCell ref="A16:A17"/>
    <mergeCell ref="C16:C17"/>
    <mergeCell ref="F16:F17"/>
    <mergeCell ref="C27:F27"/>
    <mergeCell ref="C28:F28"/>
    <mergeCell ref="G16:G17"/>
    <mergeCell ref="E16:E17"/>
    <mergeCell ref="B16:B17"/>
    <mergeCell ref="D16:D17"/>
    <mergeCell ref="B10:G10"/>
    <mergeCell ref="B11:G11"/>
    <mergeCell ref="B12:G12"/>
    <mergeCell ref="B15:G15"/>
    <mergeCell ref="B13:G14"/>
  </mergeCells>
  <pageMargins left="0.70866141732283472" right="0.70866141732283472" top="0.74803149606299213" bottom="0.74803149606299213" header="0.31496062992125984" footer="0.31496062992125984"/>
  <pageSetup scale="47" orientation="portrait" r:id="rId1"/>
  <colBreaks count="1" manualBreakCount="1">
    <brk id="1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SBD 3,1</vt:lpstr>
      <vt:lpstr>'SBD 3,1'!_Toc112668263</vt:lpstr>
      <vt:lpstr>'SBD 3,1'!_Toc112668270</vt:lpstr>
      <vt:lpstr>'SBD 3,1'!Print_Area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Fortune Mogwatjana</dc:creator>
  <cp:lastModifiedBy>Lesego Motlhasedi</cp:lastModifiedBy>
  <cp:lastPrinted>2021-12-07T18:54:10Z</cp:lastPrinted>
  <dcterms:created xsi:type="dcterms:W3CDTF">2021-05-17T06:42:25Z</dcterms:created>
  <dcterms:modified xsi:type="dcterms:W3CDTF">2023-11-22T13:58:31Z</dcterms:modified>
</cp:coreProperties>
</file>